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8915" windowHeight="8505"/>
  </bookViews>
  <sheets>
    <sheet name="Libro de Registro de Acciones" sheetId="1" r:id="rId1"/>
  </sheets>
  <calcPr calcId="124519"/>
</workbook>
</file>

<file path=xl/calcChain.xml><?xml version="1.0" encoding="utf-8"?>
<calcChain xmlns="http://schemas.openxmlformats.org/spreadsheetml/2006/main">
  <c r="J7" i="1"/>
  <c r="K7" s="1"/>
  <c r="P7" s="1"/>
  <c r="J6"/>
  <c r="K6" s="1"/>
  <c r="P6" s="1"/>
  <c r="P8" l="1"/>
  <c r="K8"/>
  <c r="J8"/>
  <c r="Q7"/>
  <c r="Q6"/>
  <c r="Q8" l="1"/>
</calcChain>
</file>

<file path=xl/sharedStrings.xml><?xml version="1.0" encoding="utf-8"?>
<sst xmlns="http://schemas.openxmlformats.org/spreadsheetml/2006/main" count="36" uniqueCount="32">
  <si>
    <t>Fecha de Suscripción</t>
  </si>
  <si>
    <t>Día</t>
  </si>
  <si>
    <t>Mes</t>
  </si>
  <si>
    <t>Año</t>
  </si>
  <si>
    <t>TÍTULO</t>
  </si>
  <si>
    <t>NÚMERO</t>
  </si>
  <si>
    <t>VALOR</t>
  </si>
  <si>
    <t>AÑO</t>
  </si>
  <si>
    <t>SERIE</t>
  </si>
  <si>
    <t>CLASE</t>
  </si>
  <si>
    <t>VOTOS</t>
  </si>
  <si>
    <t>ACCIONES</t>
  </si>
  <si>
    <t>APELLIDO Y NOMBRE</t>
  </si>
  <si>
    <t>DOMICILIO REAL O SEDE SOCIAL</t>
  </si>
  <si>
    <t>N° DE DOC. O INSCRIP. REGISTRAL</t>
  </si>
  <si>
    <t>N° INSCRIP. EN EL IMP A LAS GANANCIAS</t>
  </si>
  <si>
    <t>VALOR INTEGRADO</t>
  </si>
  <si>
    <t>SALDO PENDIENTE</t>
  </si>
  <si>
    <t>ESTADO DE INTEGRACIÓN</t>
  </si>
  <si>
    <t>TRANSFERENCIAS, CONSTITUCIÓN DE DERECHOS REALES, ANOTACIÓN DE MEDIDAS CAUTELARES</t>
  </si>
  <si>
    <t>DÍA</t>
  </si>
  <si>
    <t>MES</t>
  </si>
  <si>
    <t>HORA</t>
  </si>
  <si>
    <t>EXPEDICIÓN COMPROBANTE SALDO DE CUENTA CON CONSTANCIA</t>
  </si>
  <si>
    <t>OBSERVACIONES</t>
  </si>
  <si>
    <t>ordinarias</t>
  </si>
  <si>
    <t>LIBRO DE REGISTRO DE ACCIONES</t>
  </si>
  <si>
    <t>HABBABY ADRIANA NORA</t>
  </si>
  <si>
    <t>GUIDACE MASSIMILIANO</t>
  </si>
  <si>
    <t>SAN MARTÍN 932</t>
  </si>
  <si>
    <t>AVENIDA ROCHA 515</t>
  </si>
  <si>
    <t>a8c38e97abe6dc4c651db7f1d9e1c634eb47ac14746add360ef7a6656bd4ca56</t>
  </si>
</sst>
</file>

<file path=xl/styles.xml><?xml version="1.0" encoding="utf-8"?>
<styleSheet xmlns="http://schemas.openxmlformats.org/spreadsheetml/2006/main">
  <numFmts count="2">
    <numFmt numFmtId="6" formatCode="&quot;$&quot;\ #,##0;[Red]&quot;$&quot;\ \-#,##0"/>
    <numFmt numFmtId="44" formatCode="_ &quot;$&quot;\ * #,##0.00_ ;_ &quot;$&quot;\ * \-#,##0.00_ ;_ &quot;$&quot;\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6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10"/>
  <sheetViews>
    <sheetView showGridLines="0" tabSelected="1" workbookViewId="0">
      <selection activeCell="K21" sqref="K21"/>
    </sheetView>
  </sheetViews>
  <sheetFormatPr baseColWidth="10" defaultRowHeight="15"/>
  <cols>
    <col min="1" max="1" width="3" customWidth="1"/>
    <col min="2" max="2" width="3.7109375" bestFit="1" customWidth="1"/>
    <col min="3" max="3" width="4.7109375" bestFit="1" customWidth="1"/>
    <col min="4" max="4" width="5" bestFit="1" customWidth="1"/>
    <col min="5" max="5" width="9" bestFit="1" customWidth="1"/>
    <col min="6" max="6" width="7" bestFit="1" customWidth="1"/>
    <col min="7" max="7" width="5.140625" bestFit="1" customWidth="1"/>
    <col min="8" max="8" width="5.7109375" bestFit="1" customWidth="1"/>
    <col min="9" max="9" width="9.85546875" bestFit="1" customWidth="1"/>
    <col min="10" max="10" width="7.140625" bestFit="1" customWidth="1"/>
    <col min="11" max="11" width="9" bestFit="1" customWidth="1"/>
    <col min="12" max="12" width="24" bestFit="1" customWidth="1"/>
    <col min="13" max="13" width="22.7109375" customWidth="1"/>
    <col min="15" max="15" width="13.7109375" customWidth="1"/>
    <col min="16" max="16" width="18" bestFit="1" customWidth="1"/>
    <col min="17" max="17" width="17.28515625" bestFit="1" customWidth="1"/>
    <col min="18" max="18" width="31.7109375" customWidth="1"/>
    <col min="19" max="19" width="10.5703125" customWidth="1"/>
    <col min="20" max="20" width="4.85546875" customWidth="1"/>
    <col min="21" max="21" width="4.7109375" bestFit="1" customWidth="1"/>
    <col min="22" max="22" width="5.140625" bestFit="1" customWidth="1"/>
    <col min="23" max="23" width="7" customWidth="1"/>
    <col min="24" max="24" width="15.5703125" customWidth="1"/>
  </cols>
  <sheetData>
    <row r="2" spans="2:24">
      <c r="B2" s="7" t="s">
        <v>26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4" spans="2:24" ht="30" customHeight="1">
      <c r="B4" s="8" t="s">
        <v>0</v>
      </c>
      <c r="C4" s="8"/>
      <c r="D4" s="8"/>
      <c r="E4" s="8" t="s">
        <v>4</v>
      </c>
      <c r="F4" s="8"/>
      <c r="G4" s="8"/>
      <c r="H4" s="8" t="s">
        <v>11</v>
      </c>
      <c r="I4" s="8"/>
      <c r="J4" s="8"/>
      <c r="K4" s="8"/>
      <c r="L4" s="8" t="s">
        <v>12</v>
      </c>
      <c r="M4" s="8" t="s">
        <v>13</v>
      </c>
      <c r="N4" s="8" t="s">
        <v>14</v>
      </c>
      <c r="O4" s="8" t="s">
        <v>15</v>
      </c>
      <c r="P4" s="8" t="s">
        <v>18</v>
      </c>
      <c r="Q4" s="8"/>
      <c r="R4" s="8" t="s">
        <v>19</v>
      </c>
      <c r="S4" s="8" t="s">
        <v>23</v>
      </c>
      <c r="T4" s="8"/>
      <c r="U4" s="8"/>
      <c r="V4" s="8"/>
      <c r="W4" s="8"/>
      <c r="X4" s="8" t="s">
        <v>24</v>
      </c>
    </row>
    <row r="5" spans="2:24" s="1" customFormat="1">
      <c r="B5" s="2" t="s">
        <v>1</v>
      </c>
      <c r="C5" s="2" t="s">
        <v>2</v>
      </c>
      <c r="D5" s="2" t="s">
        <v>3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5</v>
      </c>
      <c r="L5" s="8"/>
      <c r="M5" s="8"/>
      <c r="N5" s="8"/>
      <c r="O5" s="8"/>
      <c r="P5" s="2" t="s">
        <v>16</v>
      </c>
      <c r="Q5" s="2" t="s">
        <v>17</v>
      </c>
      <c r="R5" s="8"/>
      <c r="S5" s="2" t="s">
        <v>5</v>
      </c>
      <c r="T5" s="2" t="s">
        <v>20</v>
      </c>
      <c r="U5" s="2" t="s">
        <v>21</v>
      </c>
      <c r="V5" s="2" t="s">
        <v>7</v>
      </c>
      <c r="W5" s="2" t="s">
        <v>22</v>
      </c>
      <c r="X5" s="8"/>
    </row>
    <row r="6" spans="2:24" s="1" customFormat="1">
      <c r="B6" s="2">
        <v>1</v>
      </c>
      <c r="C6" s="2">
        <v>11</v>
      </c>
      <c r="D6" s="2">
        <v>2018</v>
      </c>
      <c r="E6" s="2"/>
      <c r="F6" s="4"/>
      <c r="G6" s="2"/>
      <c r="H6" s="2"/>
      <c r="I6" s="2" t="s">
        <v>25</v>
      </c>
      <c r="J6" s="2">
        <f>17720/2</f>
        <v>8860</v>
      </c>
      <c r="K6" s="2">
        <f>+J6</f>
        <v>8860</v>
      </c>
      <c r="L6" s="2" t="s">
        <v>27</v>
      </c>
      <c r="M6" s="2" t="s">
        <v>29</v>
      </c>
      <c r="N6" s="2">
        <v>136644</v>
      </c>
      <c r="O6" s="2">
        <v>27169115783</v>
      </c>
      <c r="P6" s="5">
        <f>+K6*0.25</f>
        <v>2215</v>
      </c>
      <c r="Q6" s="6">
        <f>+K6-P6</f>
        <v>6645</v>
      </c>
      <c r="R6" s="2"/>
      <c r="S6" s="2"/>
      <c r="T6" s="2"/>
      <c r="U6" s="2"/>
      <c r="V6" s="2"/>
      <c r="W6" s="2"/>
      <c r="X6" s="2"/>
    </row>
    <row r="7" spans="2:24" s="1" customFormat="1">
      <c r="B7" s="2">
        <v>1</v>
      </c>
      <c r="C7" s="2">
        <v>11</v>
      </c>
      <c r="D7" s="2">
        <v>2018</v>
      </c>
      <c r="E7" s="2"/>
      <c r="F7" s="4"/>
      <c r="G7" s="2"/>
      <c r="H7" s="2"/>
      <c r="I7" s="2" t="s">
        <v>25</v>
      </c>
      <c r="J7" s="2">
        <f>17720/2</f>
        <v>8860</v>
      </c>
      <c r="K7" s="2">
        <f>+J7</f>
        <v>8860</v>
      </c>
      <c r="L7" s="2" t="s">
        <v>28</v>
      </c>
      <c r="M7" s="2" t="s">
        <v>30</v>
      </c>
      <c r="N7" s="2">
        <v>136644</v>
      </c>
      <c r="O7" s="2">
        <v>20604597626</v>
      </c>
      <c r="P7" s="5">
        <f>+K7*0.25</f>
        <v>2215</v>
      </c>
      <c r="Q7" s="6">
        <f>+K7-P7</f>
        <v>6645</v>
      </c>
      <c r="R7" s="2"/>
      <c r="S7" s="2"/>
      <c r="T7" s="2"/>
      <c r="U7" s="2"/>
      <c r="V7" s="2"/>
      <c r="W7" s="2"/>
      <c r="X7" s="2"/>
    </row>
    <row r="8" spans="2:24">
      <c r="B8" s="3"/>
      <c r="C8" s="3"/>
      <c r="D8" s="3"/>
      <c r="E8" s="3"/>
      <c r="F8" s="3"/>
      <c r="G8" s="3"/>
      <c r="H8" s="3"/>
      <c r="I8" s="3"/>
      <c r="J8" s="9">
        <f>SUM(J6:J7)</f>
        <v>17720</v>
      </c>
      <c r="K8" s="9">
        <f>SUM(K6:K7)</f>
        <v>17720</v>
      </c>
      <c r="L8" s="9"/>
      <c r="M8" s="9"/>
      <c r="N8" s="9"/>
      <c r="O8" s="9"/>
      <c r="P8" s="10">
        <f>SUM(P6:P7)</f>
        <v>4430</v>
      </c>
      <c r="Q8" s="10">
        <f>SUM(Q6:Q7)</f>
        <v>13290</v>
      </c>
      <c r="R8" s="3"/>
      <c r="S8" s="3"/>
      <c r="T8" s="3"/>
      <c r="U8" s="3"/>
      <c r="V8" s="3"/>
      <c r="W8" s="3"/>
      <c r="X8" s="3"/>
    </row>
    <row r="10" spans="2:24">
      <c r="B10" t="s">
        <v>31</v>
      </c>
    </row>
  </sheetData>
  <mergeCells count="12">
    <mergeCell ref="B2:X2"/>
    <mergeCell ref="O4:O5"/>
    <mergeCell ref="P4:Q4"/>
    <mergeCell ref="R4:R5"/>
    <mergeCell ref="S4:W4"/>
    <mergeCell ref="X4:X5"/>
    <mergeCell ref="N4:N5"/>
    <mergeCell ref="B4:D4"/>
    <mergeCell ref="E4:G4"/>
    <mergeCell ref="H4:K4"/>
    <mergeCell ref="L4:L5"/>
    <mergeCell ref="M4:M5"/>
  </mergeCells>
  <pageMargins left="0.11811023622047245" right="0.11811023622047245" top="0.74803149606299213" bottom="0.74803149606299213" header="0.31496062992125984" footer="0.31496062992125984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de Registro de Acciones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Usuario</cp:lastModifiedBy>
  <cp:lastPrinted>2019-09-04T14:05:47Z</cp:lastPrinted>
  <dcterms:created xsi:type="dcterms:W3CDTF">2019-09-03T11:33:35Z</dcterms:created>
  <dcterms:modified xsi:type="dcterms:W3CDTF">2019-09-20T14:36:02Z</dcterms:modified>
</cp:coreProperties>
</file>